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gragrp-my.sharepoint.com/personal/amy_newman_kudelskisecurity_com/Documents/Desktop/DIR-CPO-4891/"/>
    </mc:Choice>
  </mc:AlternateContent>
  <xr:revisionPtr revIDLastSave="0" documentId="8_{EF0DEEDD-3213-4A67-AA55-FCECC90705D6}" xr6:coauthVersionLast="47" xr6:coauthVersionMax="47" xr10:uidLastSave="{00000000-0000-0000-0000-000000000000}"/>
  <bookViews>
    <workbookView xWindow="28680" yWindow="-5520" windowWidth="22185" windowHeight="11985" xr2:uid="{448A0E06-AEAF-42BD-838E-226AE7CEBC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2" i="1"/>
</calcChain>
</file>

<file path=xl/sharedStrings.xml><?xml version="1.0" encoding="utf-8"?>
<sst xmlns="http://schemas.openxmlformats.org/spreadsheetml/2006/main" count="198" uniqueCount="87">
  <si>
    <t>Brand</t>
  </si>
  <si>
    <t>Category</t>
  </si>
  <si>
    <t>Subcategory</t>
  </si>
  <si>
    <t>Product Description</t>
  </si>
  <si>
    <t>Part Number</t>
  </si>
  <si>
    <t>MSRP</t>
  </si>
  <si>
    <t>Discount % Off MSRP</t>
  </si>
  <si>
    <t>DIR Customer Price</t>
  </si>
  <si>
    <t>SpyCloud</t>
  </si>
  <si>
    <t>Software</t>
  </si>
  <si>
    <t>Subscriptions</t>
  </si>
  <si>
    <t>Employee ATO Prevention, SMB for 1-99 email accounts - 1 year from date of purchase</t>
  </si>
  <si>
    <t>Employee ATO Prevention, SMB for 100-249 email accounts - 1 year from date of purchase</t>
  </si>
  <si>
    <t>Employee ATO Prevention, SMB for 250-500 email accounts - 1 year from date of purchase</t>
  </si>
  <si>
    <t>Employee ATO Prevention, ENT for 501-1000 email accounts - 1 year from date of purchase</t>
  </si>
  <si>
    <t>Employee ATO Prevention, ENT for 1001-1700 email accounts - 1 year from date of purchase</t>
  </si>
  <si>
    <t>Employee ATO Prevention, ENT for 1701-2500 email accounts - 1 year from date of purchase</t>
  </si>
  <si>
    <t>Employee ATO Prevention, LE for 2501-5000 email accounts - 1 year from date of purchase</t>
  </si>
  <si>
    <t>Employee ATO Prevention, LE for 5001-7500 email accounts - 1 year from date of purchase</t>
  </si>
  <si>
    <t>Employee ATO Prevention, LE for 7501-10000 email accounts - 1 year from date of purchase</t>
  </si>
  <si>
    <t>Employee ATO Prevention, GE for 10001-20000 email accounts - 1 year from date of purchase</t>
  </si>
  <si>
    <t>Employee ATO Prevention, GE for 20001-40000 email accounts - 1 year from date of purchase</t>
  </si>
  <si>
    <t>Employee ATO Prevention, GE for 40001-80000 email accounts - 1 year from date of purchase</t>
  </si>
  <si>
    <t>Employee ATO Prevention, GE for 80001-150000 email accounts - 1 year from date of purchase</t>
  </si>
  <si>
    <t>AD Guardian app for Enterprise 1 license, per email domain - 1 year from date of purchase</t>
  </si>
  <si>
    <t>AD Guardian app for Enterprise 2 license, per email domain - 1 year from date of purchase</t>
  </si>
  <si>
    <t>AD Guardian app for Enterprise 3 license, per email domain - 1 year from date of purchase</t>
  </si>
  <si>
    <t>AD Guardian app for Large Enterprise 1 license, per email domain - 1 year from date of purchase</t>
  </si>
  <si>
    <t>AD Guardian app for Large Enterprise 2 license, per email domain - 1 year from date of purchase</t>
  </si>
  <si>
    <t>AD Guardian app for Large Enterprise 3 license, per email domain - 1 year from date of purchase</t>
  </si>
  <si>
    <t>AD Guardian app for Global Enterprise 1 license, per email domain - 1 year from date of purchase</t>
  </si>
  <si>
    <t>AD Guardian app for Global Enterprise 2 license, per email domain - 1 year from date of purchase</t>
  </si>
  <si>
    <t>AD Guardian app for Global Enterprise 3 license, per email domain - 1 year from date of purchase</t>
  </si>
  <si>
    <t>AD Guardian app for Global Enterprise 4 license, per email domain - 1 year from date of purchase</t>
  </si>
  <si>
    <t xml:space="preserve">Third Party Insight Level 1 Subscription, 1-25 partners - 1 year from date of purchase </t>
  </si>
  <si>
    <t>Third Party Insight Level 2 Subscription, 26-50 partners - 1 year from date of purchase</t>
  </si>
  <si>
    <t>Third Party Insight Level 3 Subscription, 51-100 partners - 1 year from date of purchase</t>
  </si>
  <si>
    <t>Third Party Insight Level 4 Subscription, 101-250 partners - 1 year from date of purchase</t>
  </si>
  <si>
    <t>Third Party Insight Level 5 Subscription, 251-500 partners - 1 year from date of purchase</t>
  </si>
  <si>
    <t>Third Party Insight Level 6 Subscription, 501-1000 partners - 1 year from date of purchase</t>
  </si>
  <si>
    <t>Consumer ATO Prevention Level 1 Subscription, per 1-500k customer accounts - 1 year from date of purchase</t>
  </si>
  <si>
    <t>Consumer ATO Prevention Level 2 Subscription, per 500k-5,000k customer accounts - 1 year from date of purchase</t>
  </si>
  <si>
    <t>Consumer ATO Prevention Level 3 Subscription, per 5,000k-20,000k customer accounts - 1 year from date of purchase</t>
  </si>
  <si>
    <t>Consumer ATO Prevention Level 4 Subscription, per 20,000k-70,000k customer accounts - 1 year from date of purchase</t>
  </si>
  <si>
    <t>Consumer ATO Prevention Level 5 Subscription, per 70,000k-150,000k customer accounts - 1 year from date of purchase</t>
  </si>
  <si>
    <t>Consumer ATO Prevention Level 6 Subscription, per 150,000k-250,000k customer accounts - 1 year from date of purchase</t>
  </si>
  <si>
    <t>Corporate Investigation subscription; 4 seats - each seat can issue up to 2,000 queries per month; 1 year from date of purchase</t>
  </si>
  <si>
    <t>Per Seat Investigation License - 1 year from date of purchase</t>
  </si>
  <si>
    <t>Investigation License, per month, for Partners offering investigation Services. Good for ONE customer engagement only - 1 month
from purchase</t>
  </si>
  <si>
    <t>EMP-SBUS-1-US</t>
  </si>
  <si>
    <t>EMP-MBUS-1-US</t>
  </si>
  <si>
    <t>EMP-LBUS-1-US</t>
  </si>
  <si>
    <t>EMP-E1-1-US</t>
  </si>
  <si>
    <t>EMP-E2-1-US</t>
  </si>
  <si>
    <t>EMP-E3-1-US</t>
  </si>
  <si>
    <t>EMP-LE1-1-US</t>
  </si>
  <si>
    <t>EMP-LE2-1-US</t>
  </si>
  <si>
    <t>EMP-LE3-1-US</t>
  </si>
  <si>
    <t>EMP-GE1-1-US</t>
  </si>
  <si>
    <t>EMP-GE2-1-US</t>
  </si>
  <si>
    <t>EMP-GE3-1-US</t>
  </si>
  <si>
    <t>EMP-GE4-1-US</t>
  </si>
  <si>
    <t>ADG-E1-1-US</t>
  </si>
  <si>
    <t>ADG-E2-1-US</t>
  </si>
  <si>
    <t>ADG-E3-1-US</t>
  </si>
  <si>
    <t>ADG-LE1-1-US</t>
  </si>
  <si>
    <t>ADG-LE2-1-US</t>
  </si>
  <si>
    <t>ADG-LE3-1-US</t>
  </si>
  <si>
    <t>ADG-GE1-1-US</t>
  </si>
  <si>
    <t>ADG-GE2-1-US</t>
  </si>
  <si>
    <t>ADG-GE3-1-US</t>
  </si>
  <si>
    <t>ADG-GE4-1-US</t>
  </si>
  <si>
    <t>TPI-L1-1-US</t>
  </si>
  <si>
    <t>TPI-L2-1-US</t>
  </si>
  <si>
    <t>TPI-L3-1-US</t>
  </si>
  <si>
    <t>TPI-L4-1-US</t>
  </si>
  <si>
    <t>TPI-L5-1-US</t>
  </si>
  <si>
    <t>TPI-L6-1-US</t>
  </si>
  <si>
    <t>CONS-L1-1-US</t>
  </si>
  <si>
    <t>CONS-L2-1-US</t>
  </si>
  <si>
    <t>CONS-L3-1-US</t>
  </si>
  <si>
    <t>CONS-L4-1-US</t>
  </si>
  <si>
    <t>CONS-L5-1-US</t>
  </si>
  <si>
    <t>CONS-L6-1-US</t>
  </si>
  <si>
    <t>INV-4PACK-1-US</t>
  </si>
  <si>
    <t>INV-SEAT-1-US</t>
  </si>
  <si>
    <t>INV-SEAT-1MO-US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</si>
</sst>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  <font>
      <sz val="11"/>
      <name val="Segoe UI"/>
      <family val="2"/>
    </font>
    <font>
      <sz val="1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2" borderId="1" xfId="0" applyFont="1" applyFill="1" applyBorder="1"/>
    <xf numFmtId="4" fontId="1" fillId="2" borderId="1" xfId="0" applyNumberFormat="1" applyFont="1" applyFill="1" applyBorder="1"/>
    <xf numFmtId="10" fontId="3" fillId="3" borderId="1" xfId="1" applyNumberFormat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wrapText="1"/>
    </xf>
    <xf numFmtId="10" fontId="3" fillId="0" borderId="1" xfId="1" applyNumberFormat="1" applyFont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/>
    </xf>
    <xf numFmtId="164" fontId="5" fillId="3" borderId="1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9" fontId="0" fillId="0" borderId="1" xfId="0" applyNumberFormat="1" applyBorder="1"/>
    <xf numFmtId="164" fontId="0" fillId="0" borderId="1" xfId="0" applyNumberFormat="1" applyBorder="1"/>
  </cellXfs>
  <cellStyles count="2">
    <cellStyle name="Normal" xfId="0" builtinId="0"/>
    <cellStyle name="Normal 2" xfId="1" xr:uid="{439F8C20-7300-4284-A1A1-543D49153F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86D3E-50A9-44CB-952E-4C399BFBE671}">
  <dimension ref="A1:H39"/>
  <sheetViews>
    <sheetView tabSelected="1" workbookViewId="0">
      <selection activeCell="H2" sqref="H2"/>
    </sheetView>
  </sheetViews>
  <sheetFormatPr defaultRowHeight="15" x14ac:dyDescent="0.25"/>
  <cols>
    <col min="1" max="1" width="12.7109375" style="9" customWidth="1"/>
    <col min="2" max="2" width="14.85546875" style="9" customWidth="1"/>
    <col min="3" max="3" width="18.140625" style="9" customWidth="1"/>
    <col min="4" max="4" width="20.28515625" style="9" customWidth="1"/>
    <col min="5" max="5" width="18.42578125" style="9" customWidth="1"/>
    <col min="6" max="6" width="15" style="9" customWidth="1"/>
    <col min="7" max="7" width="23" style="9" customWidth="1"/>
    <col min="8" max="8" width="17.85546875" style="9" customWidth="1"/>
    <col min="9" max="16384" width="9.140625" style="9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</row>
    <row r="2" spans="1:8" ht="82.5" x14ac:dyDescent="0.25">
      <c r="A2" s="9" t="s">
        <v>8</v>
      </c>
      <c r="B2" s="9" t="s">
        <v>9</v>
      </c>
      <c r="C2" s="9" t="s">
        <v>10</v>
      </c>
      <c r="D2" s="3" t="s">
        <v>11</v>
      </c>
      <c r="E2" s="5" t="s">
        <v>49</v>
      </c>
      <c r="F2" s="7">
        <v>1788</v>
      </c>
      <c r="G2" s="10">
        <v>0.1</v>
      </c>
      <c r="H2" s="11">
        <f>F2*(1-G2)*(1+0.75%)</f>
        <v>1621.2690000000002</v>
      </c>
    </row>
    <row r="3" spans="1:8" ht="99" x14ac:dyDescent="0.25">
      <c r="A3" s="9" t="s">
        <v>8</v>
      </c>
      <c r="B3" s="9" t="s">
        <v>9</v>
      </c>
      <c r="C3" s="9" t="s">
        <v>10</v>
      </c>
      <c r="D3" s="3" t="s">
        <v>12</v>
      </c>
      <c r="E3" s="5" t="s">
        <v>50</v>
      </c>
      <c r="F3" s="7">
        <v>4188</v>
      </c>
      <c r="G3" s="10">
        <v>0.1</v>
      </c>
      <c r="H3" s="11">
        <f t="shared" ref="H3:H39" si="0">F3*(1-G3)*(1+0.75%)</f>
        <v>3797.4690000000005</v>
      </c>
    </row>
    <row r="4" spans="1:8" ht="99" x14ac:dyDescent="0.25">
      <c r="A4" s="9" t="s">
        <v>8</v>
      </c>
      <c r="B4" s="9" t="s">
        <v>9</v>
      </c>
      <c r="C4" s="9" t="s">
        <v>10</v>
      </c>
      <c r="D4" s="3" t="s">
        <v>13</v>
      </c>
      <c r="E4" s="5" t="s">
        <v>51</v>
      </c>
      <c r="F4" s="7">
        <v>7799</v>
      </c>
      <c r="G4" s="10">
        <v>0.1</v>
      </c>
      <c r="H4" s="11">
        <f t="shared" si="0"/>
        <v>7071.7432500000004</v>
      </c>
    </row>
    <row r="5" spans="1:8" ht="99" x14ac:dyDescent="0.25">
      <c r="A5" s="9" t="s">
        <v>8</v>
      </c>
      <c r="B5" s="9" t="s">
        <v>9</v>
      </c>
      <c r="C5" s="9" t="s">
        <v>10</v>
      </c>
      <c r="D5" s="3" t="s">
        <v>14</v>
      </c>
      <c r="E5" s="5" t="s">
        <v>52</v>
      </c>
      <c r="F5" s="7">
        <v>12000</v>
      </c>
      <c r="G5" s="10">
        <v>0.1</v>
      </c>
      <c r="H5" s="11">
        <f t="shared" si="0"/>
        <v>10881</v>
      </c>
    </row>
    <row r="6" spans="1:8" ht="99" x14ac:dyDescent="0.25">
      <c r="A6" s="9" t="s">
        <v>8</v>
      </c>
      <c r="B6" s="9" t="s">
        <v>9</v>
      </c>
      <c r="C6" s="9" t="s">
        <v>10</v>
      </c>
      <c r="D6" s="3" t="s">
        <v>15</v>
      </c>
      <c r="E6" s="5" t="s">
        <v>53</v>
      </c>
      <c r="F6" s="7">
        <v>17000</v>
      </c>
      <c r="G6" s="10">
        <v>0.1</v>
      </c>
      <c r="H6" s="11">
        <f t="shared" si="0"/>
        <v>15414.750000000002</v>
      </c>
    </row>
    <row r="7" spans="1:8" ht="99" x14ac:dyDescent="0.25">
      <c r="A7" s="9" t="s">
        <v>8</v>
      </c>
      <c r="B7" s="9" t="s">
        <v>9</v>
      </c>
      <c r="C7" s="9" t="s">
        <v>10</v>
      </c>
      <c r="D7" s="3" t="s">
        <v>16</v>
      </c>
      <c r="E7" s="5" t="s">
        <v>54</v>
      </c>
      <c r="F7" s="7">
        <v>24000</v>
      </c>
      <c r="G7" s="10">
        <v>0.1</v>
      </c>
      <c r="H7" s="11">
        <f t="shared" si="0"/>
        <v>21762</v>
      </c>
    </row>
    <row r="8" spans="1:8" ht="99" x14ac:dyDescent="0.25">
      <c r="A8" s="9" t="s">
        <v>8</v>
      </c>
      <c r="B8" s="9" t="s">
        <v>9</v>
      </c>
      <c r="C8" s="9" t="s">
        <v>10</v>
      </c>
      <c r="D8" s="3" t="s">
        <v>17</v>
      </c>
      <c r="E8" s="5" t="s">
        <v>55</v>
      </c>
      <c r="F8" s="7">
        <v>32000</v>
      </c>
      <c r="G8" s="10">
        <v>0.1</v>
      </c>
      <c r="H8" s="11">
        <f t="shared" si="0"/>
        <v>29016</v>
      </c>
    </row>
    <row r="9" spans="1:8" ht="99" x14ac:dyDescent="0.25">
      <c r="A9" s="9" t="s">
        <v>8</v>
      </c>
      <c r="B9" s="9" t="s">
        <v>9</v>
      </c>
      <c r="C9" s="9" t="s">
        <v>10</v>
      </c>
      <c r="D9" s="3" t="s">
        <v>18</v>
      </c>
      <c r="E9" s="5" t="s">
        <v>56</v>
      </c>
      <c r="F9" s="7">
        <v>40000</v>
      </c>
      <c r="G9" s="10">
        <v>0.1</v>
      </c>
      <c r="H9" s="11">
        <f t="shared" si="0"/>
        <v>36270</v>
      </c>
    </row>
    <row r="10" spans="1:8" ht="99" x14ac:dyDescent="0.25">
      <c r="A10" s="9" t="s">
        <v>8</v>
      </c>
      <c r="B10" s="9" t="s">
        <v>9</v>
      </c>
      <c r="C10" s="9" t="s">
        <v>10</v>
      </c>
      <c r="D10" s="3" t="s">
        <v>19</v>
      </c>
      <c r="E10" s="5" t="s">
        <v>57</v>
      </c>
      <c r="F10" s="7">
        <v>48000</v>
      </c>
      <c r="G10" s="10">
        <v>0.1</v>
      </c>
      <c r="H10" s="11">
        <f t="shared" si="0"/>
        <v>43524</v>
      </c>
    </row>
    <row r="11" spans="1:8" ht="99" x14ac:dyDescent="0.25">
      <c r="A11" s="9" t="s">
        <v>8</v>
      </c>
      <c r="B11" s="9" t="s">
        <v>9</v>
      </c>
      <c r="C11" s="9" t="s">
        <v>10</v>
      </c>
      <c r="D11" s="3" t="s">
        <v>20</v>
      </c>
      <c r="E11" s="5" t="s">
        <v>58</v>
      </c>
      <c r="F11" s="7">
        <v>72000</v>
      </c>
      <c r="G11" s="10">
        <v>0.1</v>
      </c>
      <c r="H11" s="11">
        <f t="shared" si="0"/>
        <v>65286.000000000007</v>
      </c>
    </row>
    <row r="12" spans="1:8" ht="99" x14ac:dyDescent="0.25">
      <c r="A12" s="9" t="s">
        <v>8</v>
      </c>
      <c r="B12" s="9" t="s">
        <v>9</v>
      </c>
      <c r="C12" s="9" t="s">
        <v>10</v>
      </c>
      <c r="D12" s="3" t="s">
        <v>21</v>
      </c>
      <c r="E12" s="5" t="s">
        <v>59</v>
      </c>
      <c r="F12" s="7">
        <v>108000</v>
      </c>
      <c r="G12" s="10">
        <v>0.1</v>
      </c>
      <c r="H12" s="11">
        <f t="shared" si="0"/>
        <v>97929</v>
      </c>
    </row>
    <row r="13" spans="1:8" ht="99" x14ac:dyDescent="0.25">
      <c r="A13" s="9" t="s">
        <v>8</v>
      </c>
      <c r="B13" s="9" t="s">
        <v>9</v>
      </c>
      <c r="C13" s="9" t="s">
        <v>10</v>
      </c>
      <c r="D13" s="3" t="s">
        <v>22</v>
      </c>
      <c r="E13" s="5" t="s">
        <v>60</v>
      </c>
      <c r="F13" s="7">
        <v>150000</v>
      </c>
      <c r="G13" s="10">
        <v>0.1</v>
      </c>
      <c r="H13" s="11">
        <f t="shared" si="0"/>
        <v>136012.5</v>
      </c>
    </row>
    <row r="14" spans="1:8" ht="99" x14ac:dyDescent="0.25">
      <c r="A14" s="9" t="s">
        <v>8</v>
      </c>
      <c r="B14" s="9" t="s">
        <v>9</v>
      </c>
      <c r="C14" s="9" t="s">
        <v>10</v>
      </c>
      <c r="D14" s="3" t="s">
        <v>23</v>
      </c>
      <c r="E14" s="5" t="s">
        <v>61</v>
      </c>
      <c r="F14" s="7">
        <v>200000</v>
      </c>
      <c r="G14" s="10">
        <v>0.1</v>
      </c>
      <c r="H14" s="11">
        <f t="shared" si="0"/>
        <v>181350</v>
      </c>
    </row>
    <row r="15" spans="1:8" ht="99" x14ac:dyDescent="0.3">
      <c r="A15" s="9" t="s">
        <v>8</v>
      </c>
      <c r="B15" s="9" t="s">
        <v>9</v>
      </c>
      <c r="C15" s="9" t="s">
        <v>10</v>
      </c>
      <c r="D15" s="4" t="s">
        <v>24</v>
      </c>
      <c r="E15" s="6" t="s">
        <v>62</v>
      </c>
      <c r="F15" s="7">
        <v>2400</v>
      </c>
      <c r="G15" s="10">
        <v>0.1</v>
      </c>
      <c r="H15" s="11">
        <f t="shared" si="0"/>
        <v>2176.2000000000003</v>
      </c>
    </row>
    <row r="16" spans="1:8" ht="99" x14ac:dyDescent="0.3">
      <c r="A16" s="9" t="s">
        <v>8</v>
      </c>
      <c r="B16" s="9" t="s">
        <v>9</v>
      </c>
      <c r="C16" s="9" t="s">
        <v>10</v>
      </c>
      <c r="D16" s="4" t="s">
        <v>25</v>
      </c>
      <c r="E16" s="6" t="s">
        <v>63</v>
      </c>
      <c r="F16" s="7">
        <v>3400</v>
      </c>
      <c r="G16" s="10">
        <v>0.1</v>
      </c>
      <c r="H16" s="11">
        <f t="shared" si="0"/>
        <v>3082.9500000000003</v>
      </c>
    </row>
    <row r="17" spans="1:8" ht="99" x14ac:dyDescent="0.3">
      <c r="A17" s="9" t="s">
        <v>8</v>
      </c>
      <c r="B17" s="9" t="s">
        <v>9</v>
      </c>
      <c r="C17" s="9" t="s">
        <v>10</v>
      </c>
      <c r="D17" s="4" t="s">
        <v>26</v>
      </c>
      <c r="E17" s="6" t="s">
        <v>64</v>
      </c>
      <c r="F17" s="7">
        <v>4800</v>
      </c>
      <c r="G17" s="10">
        <v>0.1</v>
      </c>
      <c r="H17" s="11">
        <f t="shared" si="0"/>
        <v>4352.4000000000005</v>
      </c>
    </row>
    <row r="18" spans="1:8" ht="99" x14ac:dyDescent="0.3">
      <c r="A18" s="9" t="s">
        <v>8</v>
      </c>
      <c r="B18" s="9" t="s">
        <v>9</v>
      </c>
      <c r="C18" s="9" t="s">
        <v>10</v>
      </c>
      <c r="D18" s="4" t="s">
        <v>27</v>
      </c>
      <c r="E18" s="6" t="s">
        <v>65</v>
      </c>
      <c r="F18" s="7">
        <v>6400</v>
      </c>
      <c r="G18" s="10">
        <v>0.1</v>
      </c>
      <c r="H18" s="11">
        <f t="shared" si="0"/>
        <v>5803.2000000000007</v>
      </c>
    </row>
    <row r="19" spans="1:8" ht="99" x14ac:dyDescent="0.3">
      <c r="A19" s="9" t="s">
        <v>8</v>
      </c>
      <c r="B19" s="9" t="s">
        <v>9</v>
      </c>
      <c r="C19" s="9" t="s">
        <v>10</v>
      </c>
      <c r="D19" s="4" t="s">
        <v>28</v>
      </c>
      <c r="E19" s="6" t="s">
        <v>66</v>
      </c>
      <c r="F19" s="7">
        <v>8000</v>
      </c>
      <c r="G19" s="10">
        <v>0.1</v>
      </c>
      <c r="H19" s="11">
        <f t="shared" si="0"/>
        <v>7254</v>
      </c>
    </row>
    <row r="20" spans="1:8" ht="99" x14ac:dyDescent="0.3">
      <c r="A20" s="9" t="s">
        <v>8</v>
      </c>
      <c r="B20" s="9" t="s">
        <v>9</v>
      </c>
      <c r="C20" s="9" t="s">
        <v>10</v>
      </c>
      <c r="D20" s="4" t="s">
        <v>29</v>
      </c>
      <c r="E20" s="6" t="s">
        <v>67</v>
      </c>
      <c r="F20" s="7">
        <v>9600</v>
      </c>
      <c r="G20" s="10">
        <v>0.1</v>
      </c>
      <c r="H20" s="11">
        <f t="shared" si="0"/>
        <v>8704.8000000000011</v>
      </c>
    </row>
    <row r="21" spans="1:8" ht="99" x14ac:dyDescent="0.3">
      <c r="A21" s="9" t="s">
        <v>8</v>
      </c>
      <c r="B21" s="9" t="s">
        <v>9</v>
      </c>
      <c r="C21" s="9" t="s">
        <v>10</v>
      </c>
      <c r="D21" s="4" t="s">
        <v>30</v>
      </c>
      <c r="E21" s="6" t="s">
        <v>68</v>
      </c>
      <c r="F21" s="7">
        <v>14400</v>
      </c>
      <c r="G21" s="10">
        <v>0.1</v>
      </c>
      <c r="H21" s="11">
        <f t="shared" si="0"/>
        <v>13057.2</v>
      </c>
    </row>
    <row r="22" spans="1:8" ht="99" x14ac:dyDescent="0.3">
      <c r="A22" s="9" t="s">
        <v>8</v>
      </c>
      <c r="B22" s="9" t="s">
        <v>9</v>
      </c>
      <c r="C22" s="9" t="s">
        <v>10</v>
      </c>
      <c r="D22" s="4" t="s">
        <v>31</v>
      </c>
      <c r="E22" s="6" t="s">
        <v>69</v>
      </c>
      <c r="F22" s="7">
        <v>21600</v>
      </c>
      <c r="G22" s="10">
        <v>0.1</v>
      </c>
      <c r="H22" s="11">
        <f t="shared" si="0"/>
        <v>19585.800000000003</v>
      </c>
    </row>
    <row r="23" spans="1:8" ht="99" x14ac:dyDescent="0.3">
      <c r="A23" s="9" t="s">
        <v>8</v>
      </c>
      <c r="B23" s="9" t="s">
        <v>9</v>
      </c>
      <c r="C23" s="9" t="s">
        <v>10</v>
      </c>
      <c r="D23" s="4" t="s">
        <v>32</v>
      </c>
      <c r="E23" s="6" t="s">
        <v>70</v>
      </c>
      <c r="F23" s="7">
        <v>30000</v>
      </c>
      <c r="G23" s="10">
        <v>0.1</v>
      </c>
      <c r="H23" s="11">
        <f t="shared" si="0"/>
        <v>27202.5</v>
      </c>
    </row>
    <row r="24" spans="1:8" ht="99" x14ac:dyDescent="0.3">
      <c r="A24" s="9" t="s">
        <v>8</v>
      </c>
      <c r="B24" s="9" t="s">
        <v>9</v>
      </c>
      <c r="C24" s="9" t="s">
        <v>10</v>
      </c>
      <c r="D24" s="4" t="s">
        <v>33</v>
      </c>
      <c r="E24" s="6" t="s">
        <v>71</v>
      </c>
      <c r="F24" s="7">
        <v>40000</v>
      </c>
      <c r="G24" s="10">
        <v>0.1</v>
      </c>
      <c r="H24" s="11">
        <f t="shared" si="0"/>
        <v>36270</v>
      </c>
    </row>
    <row r="25" spans="1:8" ht="99" x14ac:dyDescent="0.25">
      <c r="A25" s="9" t="s">
        <v>8</v>
      </c>
      <c r="B25" s="9" t="s">
        <v>9</v>
      </c>
      <c r="C25" s="9" t="s">
        <v>10</v>
      </c>
      <c r="D25" s="3" t="s">
        <v>34</v>
      </c>
      <c r="E25" s="3" t="s">
        <v>72</v>
      </c>
      <c r="F25" s="8">
        <v>15000</v>
      </c>
      <c r="G25" s="10">
        <v>0.1</v>
      </c>
      <c r="H25" s="11">
        <f t="shared" si="0"/>
        <v>13601.25</v>
      </c>
    </row>
    <row r="26" spans="1:8" ht="99" x14ac:dyDescent="0.25">
      <c r="A26" s="9" t="s">
        <v>8</v>
      </c>
      <c r="B26" s="9" t="s">
        <v>9</v>
      </c>
      <c r="C26" s="9" t="s">
        <v>10</v>
      </c>
      <c r="D26" s="3" t="s">
        <v>35</v>
      </c>
      <c r="E26" s="3" t="s">
        <v>73</v>
      </c>
      <c r="F26" s="8">
        <v>25000</v>
      </c>
      <c r="G26" s="10">
        <v>0.1</v>
      </c>
      <c r="H26" s="11">
        <f t="shared" si="0"/>
        <v>22668.75</v>
      </c>
    </row>
    <row r="27" spans="1:8" ht="99" x14ac:dyDescent="0.25">
      <c r="A27" s="9" t="s">
        <v>8</v>
      </c>
      <c r="B27" s="9" t="s">
        <v>9</v>
      </c>
      <c r="C27" s="9" t="s">
        <v>10</v>
      </c>
      <c r="D27" s="3" t="s">
        <v>36</v>
      </c>
      <c r="E27" s="3" t="s">
        <v>74</v>
      </c>
      <c r="F27" s="8">
        <v>40000</v>
      </c>
      <c r="G27" s="10">
        <v>0.1</v>
      </c>
      <c r="H27" s="11">
        <f t="shared" si="0"/>
        <v>36270</v>
      </c>
    </row>
    <row r="28" spans="1:8" ht="99" x14ac:dyDescent="0.3">
      <c r="A28" s="9" t="s">
        <v>8</v>
      </c>
      <c r="B28" s="9" t="s">
        <v>9</v>
      </c>
      <c r="C28" s="9" t="s">
        <v>10</v>
      </c>
      <c r="D28" s="4" t="s">
        <v>37</v>
      </c>
      <c r="E28" s="6" t="s">
        <v>75</v>
      </c>
      <c r="F28" s="7">
        <v>55000</v>
      </c>
      <c r="G28" s="10">
        <v>0.1</v>
      </c>
      <c r="H28" s="11">
        <f t="shared" si="0"/>
        <v>49871.25</v>
      </c>
    </row>
    <row r="29" spans="1:8" ht="99" x14ac:dyDescent="0.3">
      <c r="A29" s="9" t="s">
        <v>8</v>
      </c>
      <c r="B29" s="9" t="s">
        <v>9</v>
      </c>
      <c r="C29" s="9" t="s">
        <v>10</v>
      </c>
      <c r="D29" s="4" t="s">
        <v>38</v>
      </c>
      <c r="E29" s="6" t="s">
        <v>76</v>
      </c>
      <c r="F29" s="7">
        <v>70000</v>
      </c>
      <c r="G29" s="10">
        <v>0.1</v>
      </c>
      <c r="H29" s="11">
        <f t="shared" si="0"/>
        <v>63472.500000000007</v>
      </c>
    </row>
    <row r="30" spans="1:8" ht="99" x14ac:dyDescent="0.3">
      <c r="A30" s="9" t="s">
        <v>8</v>
      </c>
      <c r="B30" s="9" t="s">
        <v>9</v>
      </c>
      <c r="C30" s="9" t="s">
        <v>10</v>
      </c>
      <c r="D30" s="4" t="s">
        <v>39</v>
      </c>
      <c r="E30" s="6" t="s">
        <v>77</v>
      </c>
      <c r="F30" s="7">
        <v>85000</v>
      </c>
      <c r="G30" s="10">
        <v>0.1</v>
      </c>
      <c r="H30" s="11">
        <f t="shared" si="0"/>
        <v>77073.75</v>
      </c>
    </row>
    <row r="31" spans="1:8" ht="115.5" x14ac:dyDescent="0.3">
      <c r="A31" s="9" t="s">
        <v>8</v>
      </c>
      <c r="B31" s="9" t="s">
        <v>9</v>
      </c>
      <c r="C31" s="9" t="s">
        <v>10</v>
      </c>
      <c r="D31" s="4" t="s">
        <v>40</v>
      </c>
      <c r="E31" s="6" t="s">
        <v>78</v>
      </c>
      <c r="F31" s="7">
        <v>40000</v>
      </c>
      <c r="G31" s="10">
        <v>0.1</v>
      </c>
      <c r="H31" s="11">
        <f t="shared" si="0"/>
        <v>36270</v>
      </c>
    </row>
    <row r="32" spans="1:8" ht="115.5" x14ac:dyDescent="0.3">
      <c r="A32" s="9" t="s">
        <v>8</v>
      </c>
      <c r="B32" s="9" t="s">
        <v>9</v>
      </c>
      <c r="C32" s="9" t="s">
        <v>10</v>
      </c>
      <c r="D32" s="4" t="s">
        <v>41</v>
      </c>
      <c r="E32" s="6" t="s">
        <v>79</v>
      </c>
      <c r="F32" s="7">
        <v>80000</v>
      </c>
      <c r="G32" s="10">
        <v>0.1</v>
      </c>
      <c r="H32" s="11">
        <f t="shared" si="0"/>
        <v>72540</v>
      </c>
    </row>
    <row r="33" spans="1:8" ht="115.5" x14ac:dyDescent="0.3">
      <c r="A33" s="9" t="s">
        <v>8</v>
      </c>
      <c r="B33" s="9" t="s">
        <v>9</v>
      </c>
      <c r="C33" s="9" t="s">
        <v>10</v>
      </c>
      <c r="D33" s="4" t="s">
        <v>42</v>
      </c>
      <c r="E33" s="6" t="s">
        <v>80</v>
      </c>
      <c r="F33" s="7">
        <v>120000</v>
      </c>
      <c r="G33" s="10">
        <v>0.1</v>
      </c>
      <c r="H33" s="11">
        <f t="shared" si="0"/>
        <v>108810</v>
      </c>
    </row>
    <row r="34" spans="1:8" ht="115.5" x14ac:dyDescent="0.3">
      <c r="A34" s="9" t="s">
        <v>8</v>
      </c>
      <c r="B34" s="9" t="s">
        <v>9</v>
      </c>
      <c r="C34" s="9" t="s">
        <v>10</v>
      </c>
      <c r="D34" s="4" t="s">
        <v>43</v>
      </c>
      <c r="E34" s="6" t="s">
        <v>81</v>
      </c>
      <c r="F34" s="7">
        <v>180000</v>
      </c>
      <c r="G34" s="10">
        <v>0.1</v>
      </c>
      <c r="H34" s="11">
        <f t="shared" si="0"/>
        <v>163215</v>
      </c>
    </row>
    <row r="35" spans="1:8" ht="115.5" x14ac:dyDescent="0.3">
      <c r="A35" s="9" t="s">
        <v>8</v>
      </c>
      <c r="B35" s="9" t="s">
        <v>9</v>
      </c>
      <c r="C35" s="9" t="s">
        <v>10</v>
      </c>
      <c r="D35" s="4" t="s">
        <v>44</v>
      </c>
      <c r="E35" s="6" t="s">
        <v>82</v>
      </c>
      <c r="F35" s="7">
        <v>210000</v>
      </c>
      <c r="G35" s="10">
        <v>0.1</v>
      </c>
      <c r="H35" s="11">
        <f t="shared" si="0"/>
        <v>190417.5</v>
      </c>
    </row>
    <row r="36" spans="1:8" ht="115.5" x14ac:dyDescent="0.3">
      <c r="A36" s="9" t="s">
        <v>8</v>
      </c>
      <c r="B36" s="9" t="s">
        <v>9</v>
      </c>
      <c r="C36" s="9" t="s">
        <v>10</v>
      </c>
      <c r="D36" s="4" t="s">
        <v>45</v>
      </c>
      <c r="E36" s="6" t="s">
        <v>83</v>
      </c>
      <c r="F36" s="7">
        <v>250000</v>
      </c>
      <c r="G36" s="10">
        <v>0.1</v>
      </c>
      <c r="H36" s="11">
        <f t="shared" si="0"/>
        <v>226687.5</v>
      </c>
    </row>
    <row r="37" spans="1:8" ht="132" x14ac:dyDescent="0.3">
      <c r="A37" s="9" t="s">
        <v>8</v>
      </c>
      <c r="B37" s="9" t="s">
        <v>9</v>
      </c>
      <c r="C37" s="9" t="s">
        <v>10</v>
      </c>
      <c r="D37" s="4" t="s">
        <v>46</v>
      </c>
      <c r="E37" s="6" t="s">
        <v>84</v>
      </c>
      <c r="F37" s="7">
        <v>150000</v>
      </c>
      <c r="G37" s="10">
        <v>0.1</v>
      </c>
      <c r="H37" s="11">
        <f t="shared" si="0"/>
        <v>136012.5</v>
      </c>
    </row>
    <row r="38" spans="1:8" ht="82.5" x14ac:dyDescent="0.3">
      <c r="A38" s="9" t="s">
        <v>8</v>
      </c>
      <c r="B38" s="9" t="s">
        <v>9</v>
      </c>
      <c r="C38" s="9" t="s">
        <v>10</v>
      </c>
      <c r="D38" s="4" t="s">
        <v>47</v>
      </c>
      <c r="E38" s="6" t="s">
        <v>85</v>
      </c>
      <c r="F38" s="7">
        <v>50000</v>
      </c>
      <c r="G38" s="10">
        <v>0.1</v>
      </c>
      <c r="H38" s="11">
        <f t="shared" si="0"/>
        <v>45337.5</v>
      </c>
    </row>
    <row r="39" spans="1:8" ht="148.5" x14ac:dyDescent="0.3">
      <c r="A39" s="9" t="s">
        <v>8</v>
      </c>
      <c r="B39" s="9" t="s">
        <v>9</v>
      </c>
      <c r="C39" s="9" t="s">
        <v>10</v>
      </c>
      <c r="D39" s="4" t="s">
        <v>48</v>
      </c>
      <c r="E39" s="6" t="s">
        <v>86</v>
      </c>
      <c r="F39" s="7">
        <v>15000</v>
      </c>
      <c r="G39" s="10">
        <v>0.1</v>
      </c>
      <c r="H39" s="11">
        <f t="shared" si="0"/>
        <v>13601.25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 Amy</dc:creator>
  <cp:lastModifiedBy>Newman Amy</cp:lastModifiedBy>
  <dcterms:created xsi:type="dcterms:W3CDTF">2022-03-11T16:51:12Z</dcterms:created>
  <dcterms:modified xsi:type="dcterms:W3CDTF">2022-05-18T21:05:46Z</dcterms:modified>
</cp:coreProperties>
</file>