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DIR-CPO-4891/"/>
    </mc:Choice>
  </mc:AlternateContent>
  <xr:revisionPtr revIDLastSave="0" documentId="8_{AFD35802-38A1-4F9B-8328-67AF0A7A8ACD}" xr6:coauthVersionLast="47" xr6:coauthVersionMax="47" xr10:uidLastSave="{00000000-0000-0000-0000-000000000000}"/>
  <bookViews>
    <workbookView xWindow="-120" yWindow="-120" windowWidth="29040" windowHeight="15840" xr2:uid="{111743A2-731C-44E4-9781-E442429761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<sst xmlns="http://schemas.openxmlformats.org/spreadsheetml/2006/main" count="40" uniqueCount="25">
  <si>
    <t>Brand</t>
  </si>
  <si>
    <t>Product Description</t>
  </si>
  <si>
    <t>MSRP</t>
  </si>
  <si>
    <t>Discount % Off MSRP</t>
  </si>
  <si>
    <t>DIR Customer Price</t>
  </si>
  <si>
    <t>Kudelski Security Services</t>
  </si>
  <si>
    <t>Kudelski Standard Services</t>
  </si>
  <si>
    <t>Kudelski Premium Services</t>
  </si>
  <si>
    <t>Kudelski Project Management</t>
  </si>
  <si>
    <t>Emergency Incident Response Service</t>
  </si>
  <si>
    <t>Incident Response Plan Development, Up to 150 Employees                              SCOPE:
Up-to 1 Business Unit
Up-to 2 Days on-site 
Up-to 8 Interviews 
Up-to 4 Document reviews
Up-to 2 Playbooks
Incident Reponse Workflow Strategy &amp; Plan</t>
  </si>
  <si>
    <t>Incident Response Plan Development, Up to 250 Employees                              SCOPE:
Up-to 3 Business Units
Up-to 3 Days on-site 
Up-to 12 Interviews 
Up-to 6 Document reviews
Up-to 5 Playbooks
Threat Model Report 
Incident Response Workflow Strategy &amp; Plan</t>
  </si>
  <si>
    <t>Incident Response Plan Development, Greater than 250 Employees              SCOPE:
Up-to 6 Business Units
Up-to 5 Days on-site 
Up-to 20 Interviews 
Up-to 12 Document reviews
Up-to 10 Playbooks
Threat Model Report 
Incident Response Workflow Strategy &amp; Plan</t>
  </si>
  <si>
    <t>Compromise Assessment, Up to 250 Endpoints                                           SCOPE:
Up-to 250 Endpoints 
Up-to 1 Data Center / Location
Limit 4 Events a day review 
15 Days Monitor
Findings &amp; Recommendations Report</t>
  </si>
  <si>
    <t>Compromise Assessment, Up to 500 Endpoints                                           SCOPE:
Up-to 500 Endpoints / Up-to 100 Endpoints (KSI Install)
Up-to 2 Data Centers / Locations
Limit 12 Events a day review 
30 Days Monitor
Findings &amp; Recommendations Report</t>
  </si>
  <si>
    <t>Compromise Assessment, Greater than 500 Endpoints                                           SCOPE:
Up-to 1000 Endpoints
Up-to 3 Data Centers / Locations
Limit 20 Events a day review 
30 Days Monitor
Findings &amp; Recommendations Report</t>
  </si>
  <si>
    <t>Readiness Assessment, Up to 150 Employees                                          SCOPE:
Up-to 1 Business Units
Up-to 10 Interviews
Up-to 2 Days On-site
UP to 8 Documents Reviewed
Findings &amp; Recommendations Report (Max 8)
1 Year Strategic Road Map</t>
  </si>
  <si>
    <t>Readiness Assessment, Up to 250 Employees                                          SCOPE:
Up-to 3 Business Units
Up-to 15 Interviews
Up-to 3 Days On-site
Threat Modeling 
Up to 12 Documents Reviewed
Findings &amp; Recommendations Report (Max 12)
1 Year Strategic Road Map</t>
  </si>
  <si>
    <t>Readiness Assessment, Greater than 250 Employees                                          SCOPE:
Up-to 5 Business Units
Up-to 20 Interviews
Up-to 5 Days On-site
Threat Modeling
Up to 12 Documents Reviewed
Findings &amp; Recommendations Report (Max 18)
1 Year Strategic Road Map</t>
  </si>
  <si>
    <t>Managed Security Services, Standard  *Kudelski Security MSS Client Portal  *Advanced Endpoint Prevention  *Managed Endpoint Detection &amp; Response  *24x7x365 Threat Monitoring   *Human Lead Threat Hunting</t>
  </si>
  <si>
    <t>Managed Security Services, Preferred  Adds to Standard:                           *Kudelski Security Exclusive Secure Blueprint                                              *Cyber Business Management Platform (SaaS only)                                     *Assigned Kudelski Security Expert, 4 Hours vCISO Per Month</t>
  </si>
  <si>
    <t>Managed Security Services, Advanced    Includes Everything in Standard &amp; Advanced Plus:                                  *Hosted Threat Monitoring Up to 1,000 EPS with options for Additional EPS                                              *Attack Validation                                    *Incident Containmnet              *Remediation Guidance &amp; Support</t>
  </si>
  <si>
    <t>Starting at $3,265.00 per Month  Starting at 150 Endpoints    Additional Endpoints Starting @ $260.00 Annually   3-Year Service Agreement</t>
  </si>
  <si>
    <t>Starting at $5,615.00 per Month  Starting at 150 Endpoints    Additional Endpoints Starting @ $260.00 Annually   3-Year Service Agreement</t>
  </si>
  <si>
    <t>Starting at $11,150.00 per Month  Starting at 150 Endpoints    Additional Endpoints Starting @ $260.00 Annually   3-Year Service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</si>
</sst>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/>
    <xf numFmtId="4" fontId="1" fillId="2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wrapText="1"/>
    </xf>
    <xf numFmtId="1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7351C-A7C1-4A2E-85D8-637FE3C40C64}">
  <dimension ref="A1:E17"/>
  <sheetViews>
    <sheetView tabSelected="1" workbookViewId="0">
      <selection activeCell="E17" sqref="E17"/>
    </sheetView>
  </sheetViews>
  <sheetFormatPr defaultRowHeight="15" x14ac:dyDescent="0.25"/>
  <cols>
    <col min="1" max="1" width="26.5703125" style="4" customWidth="1"/>
    <col min="2" max="2" width="45" style="4" customWidth="1"/>
    <col min="3" max="3" width="30.28515625" style="4" customWidth="1"/>
    <col min="4" max="4" width="28.42578125" style="4" customWidth="1"/>
    <col min="5" max="5" width="32.7109375" style="4" customWidth="1"/>
    <col min="6" max="16384" width="9.140625" style="4"/>
  </cols>
  <sheetData>
    <row r="1" spans="1:5" x14ac:dyDescent="0.2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</row>
    <row r="2" spans="1:5" x14ac:dyDescent="0.25">
      <c r="A2" s="4" t="s">
        <v>5</v>
      </c>
      <c r="B2" s="4" t="s">
        <v>6</v>
      </c>
      <c r="C2" s="5">
        <v>325</v>
      </c>
      <c r="D2" s="7">
        <v>0.05</v>
      </c>
      <c r="E2" s="5">
        <f>C2-(C2*D2)</f>
        <v>308.75</v>
      </c>
    </row>
    <row r="3" spans="1:5" x14ac:dyDescent="0.25">
      <c r="A3" s="4" t="s">
        <v>5</v>
      </c>
      <c r="B3" s="4" t="s">
        <v>7</v>
      </c>
      <c r="C3" s="5">
        <v>425</v>
      </c>
      <c r="D3" s="7">
        <v>0.05</v>
      </c>
      <c r="E3" s="5">
        <f>C3-(C3*D3)</f>
        <v>403.75</v>
      </c>
    </row>
    <row r="4" spans="1:5" x14ac:dyDescent="0.25">
      <c r="A4" s="4" t="s">
        <v>5</v>
      </c>
      <c r="B4" s="4" t="s">
        <v>8</v>
      </c>
      <c r="C4" s="5">
        <v>175</v>
      </c>
      <c r="D4" s="7">
        <v>0.05</v>
      </c>
      <c r="E4" s="5">
        <f>C4-(C4*D4)</f>
        <v>166.25</v>
      </c>
    </row>
    <row r="5" spans="1:5" x14ac:dyDescent="0.25">
      <c r="A5" s="4" t="s">
        <v>5</v>
      </c>
      <c r="B5" s="4" t="s">
        <v>9</v>
      </c>
      <c r="C5" s="5">
        <v>350</v>
      </c>
      <c r="D5" s="7">
        <v>0.05</v>
      </c>
      <c r="E5" s="5">
        <f>C5-(C5*D5)</f>
        <v>332.5</v>
      </c>
    </row>
    <row r="6" spans="1:5" ht="120" x14ac:dyDescent="0.25">
      <c r="A6" s="4" t="s">
        <v>5</v>
      </c>
      <c r="B6" s="1" t="s">
        <v>10</v>
      </c>
      <c r="C6" s="5">
        <v>25000</v>
      </c>
      <c r="D6" s="7">
        <v>0.05</v>
      </c>
      <c r="E6" s="5">
        <f>C6-(C6*D6)</f>
        <v>23750</v>
      </c>
    </row>
    <row r="7" spans="1:5" ht="135" x14ac:dyDescent="0.25">
      <c r="A7" s="4" t="s">
        <v>5</v>
      </c>
      <c r="B7" s="1" t="s">
        <v>11</v>
      </c>
      <c r="C7" s="5">
        <v>35000</v>
      </c>
      <c r="D7" s="7">
        <v>0.05</v>
      </c>
      <c r="E7" s="5">
        <f>C7-(C7*D7)</f>
        <v>33250</v>
      </c>
    </row>
    <row r="8" spans="1:5" ht="135" x14ac:dyDescent="0.25">
      <c r="A8" s="4" t="s">
        <v>5</v>
      </c>
      <c r="B8" s="1" t="s">
        <v>12</v>
      </c>
      <c r="C8" s="5">
        <v>55000</v>
      </c>
      <c r="D8" s="7">
        <v>0.05</v>
      </c>
      <c r="E8" s="5">
        <f>C8-(C8*D8)</f>
        <v>52250</v>
      </c>
    </row>
    <row r="9" spans="1:5" ht="105" x14ac:dyDescent="0.25">
      <c r="A9" s="4" t="s">
        <v>5</v>
      </c>
      <c r="B9" s="1" t="s">
        <v>13</v>
      </c>
      <c r="C9" s="5">
        <v>35000</v>
      </c>
      <c r="D9" s="7">
        <v>0.05</v>
      </c>
      <c r="E9" s="5">
        <f>C9-(C9*D9)</f>
        <v>33250</v>
      </c>
    </row>
    <row r="10" spans="1:5" ht="120" x14ac:dyDescent="0.25">
      <c r="A10" s="4" t="s">
        <v>5</v>
      </c>
      <c r="B10" s="1" t="s">
        <v>14</v>
      </c>
      <c r="C10" s="5">
        <v>55000</v>
      </c>
      <c r="D10" s="7">
        <v>0.05</v>
      </c>
      <c r="E10" s="5">
        <f>C10-(C10*D10)</f>
        <v>52250</v>
      </c>
    </row>
    <row r="11" spans="1:5" ht="105" x14ac:dyDescent="0.25">
      <c r="A11" s="4" t="s">
        <v>5</v>
      </c>
      <c r="B11" s="1" t="s">
        <v>15</v>
      </c>
      <c r="C11" s="5">
        <v>65000</v>
      </c>
      <c r="D11" s="7">
        <v>0.05</v>
      </c>
      <c r="E11" s="5">
        <f>C11-(C11*D11)</f>
        <v>61750</v>
      </c>
    </row>
    <row r="12" spans="1:5" ht="120" x14ac:dyDescent="0.25">
      <c r="A12" s="4" t="s">
        <v>5</v>
      </c>
      <c r="B12" s="1" t="s">
        <v>16</v>
      </c>
      <c r="C12" s="5">
        <v>35000</v>
      </c>
      <c r="D12" s="7">
        <v>0.05</v>
      </c>
      <c r="E12" s="5">
        <f>C12-(C12*D12)</f>
        <v>33250</v>
      </c>
    </row>
    <row r="13" spans="1:5" ht="135" x14ac:dyDescent="0.25">
      <c r="A13" s="4" t="s">
        <v>5</v>
      </c>
      <c r="B13" s="1" t="s">
        <v>17</v>
      </c>
      <c r="C13" s="5">
        <v>55000</v>
      </c>
      <c r="D13" s="7">
        <v>0.05</v>
      </c>
      <c r="E13" s="5">
        <f>C13-(C13*D13)</f>
        <v>52250</v>
      </c>
    </row>
    <row r="14" spans="1:5" ht="135" x14ac:dyDescent="0.25">
      <c r="A14" s="4" t="s">
        <v>5</v>
      </c>
      <c r="B14" s="1" t="s">
        <v>18</v>
      </c>
      <c r="C14" s="5">
        <v>65000</v>
      </c>
      <c r="D14" s="7">
        <v>0.05</v>
      </c>
      <c r="E14" s="5">
        <f>C14-(C14*D14)</f>
        <v>61750</v>
      </c>
    </row>
    <row r="15" spans="1:5" ht="75" x14ac:dyDescent="0.25">
      <c r="A15" s="4" t="s">
        <v>5</v>
      </c>
      <c r="B15" s="1" t="s">
        <v>19</v>
      </c>
      <c r="C15" s="6" t="s">
        <v>22</v>
      </c>
      <c r="D15" s="7">
        <v>0.05</v>
      </c>
      <c r="E15" s="5" t="e">
        <f>C15-(C15*D15)</f>
        <v>#VALUE!</v>
      </c>
    </row>
    <row r="16" spans="1:5" ht="90" x14ac:dyDescent="0.25">
      <c r="A16" s="4" t="s">
        <v>5</v>
      </c>
      <c r="B16" s="1" t="s">
        <v>20</v>
      </c>
      <c r="C16" s="6" t="s">
        <v>23</v>
      </c>
      <c r="D16" s="7">
        <v>0.05</v>
      </c>
      <c r="E16" s="5" t="e">
        <f>C16-(C16*D16)</f>
        <v>#VALUE!</v>
      </c>
    </row>
    <row r="17" spans="1:5" ht="105" x14ac:dyDescent="0.25">
      <c r="A17" s="4" t="s">
        <v>5</v>
      </c>
      <c r="B17" s="1" t="s">
        <v>21</v>
      </c>
      <c r="C17" s="6" t="s">
        <v>24</v>
      </c>
      <c r="D17" s="7">
        <v>0.05</v>
      </c>
      <c r="E17" s="5" t="e">
        <f>C17-(C17*D17)</f>
        <v>#VALUE!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Newman Amy</dc:creator>
  <cp:lastModifiedBy>Newman Amy</cp:lastModifiedBy>
  <dcterms:created xsi:type="dcterms:W3CDTF">2022-05-23T15:50:03Z</dcterms:created>
  <dcterms:modified xsi:type="dcterms:W3CDTF">2022-05-23T16:03:36Z</dcterms:modified>
</cp:coreProperties>
</file>